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aceres\OneDrive - FUNDACION TIEMPOS NUEVOS\Escritorio\"/>
    </mc:Choice>
  </mc:AlternateContent>
  <xr:revisionPtr revIDLastSave="187" documentId="11_E3FD661FE1B20C7E73CDD7B11BC3DE9AF9C95F5F" xr6:coauthVersionLast="47" xr6:coauthVersionMax="47" xr10:uidLastSave="{7A496A1D-E173-4576-A450-B3668125850C}"/>
  <bookViews>
    <workbookView xWindow="0" yWindow="0" windowWidth="28800" windowHeight="11700" xr2:uid="{00000000-000D-0000-FFFF-FFFF00000000}"/>
  </bookViews>
  <sheets>
    <sheet name="2025" sheetId="1" r:id="rId1"/>
  </sheets>
  <definedNames>
    <definedName name="_xlnm.Print_Area" localSheetId="0">'2025'!$B$2:$F$37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G29" i="1"/>
  <c r="G30" i="1"/>
  <c r="G31" i="1"/>
  <c r="G37" i="1" l="1"/>
  <c r="G40" i="1" s="1"/>
  <c r="G41" i="1" l="1"/>
  <c r="G42" i="1" s="1"/>
</calcChain>
</file>

<file path=xl/sharedStrings.xml><?xml version="1.0" encoding="utf-8"?>
<sst xmlns="http://schemas.openxmlformats.org/spreadsheetml/2006/main" count="44" uniqueCount="44">
  <si>
    <t xml:space="preserve">  ANEXO 9 
ITEMIZADO DE PROPUESTA EVENTO DÍA DE LA NIÑEZ</t>
  </si>
  <si>
    <t xml:space="preserve">  </t>
  </si>
  <si>
    <t xml:space="preserve">Proyecto: </t>
  </si>
  <si>
    <t>Día de la niñez</t>
  </si>
  <si>
    <t xml:space="preserve">Mandante: </t>
  </si>
  <si>
    <t>Fundación Tiempos Nuevos</t>
  </si>
  <si>
    <t xml:space="preserve">Fecha: </t>
  </si>
  <si>
    <t>Domingo 10 de agosto</t>
  </si>
  <si>
    <t>ITEM</t>
  </si>
  <si>
    <t>DESCRIPCION</t>
  </si>
  <si>
    <t>CANT.</t>
  </si>
  <si>
    <t>Valor Unitario</t>
  </si>
  <si>
    <t>Valor total</t>
  </si>
  <si>
    <t xml:space="preserve">Baños portátiles </t>
  </si>
  <si>
    <t>Ambulancia</t>
  </si>
  <si>
    <t>Item de personal</t>
  </si>
  <si>
    <t xml:space="preserve">Monitores/as de apoyo </t>
  </si>
  <si>
    <t>Productor general</t>
  </si>
  <si>
    <t xml:space="preserve">Productor técnico </t>
  </si>
  <si>
    <t>Guardias de seguridad</t>
  </si>
  <si>
    <t>Personal aseo general y baños</t>
  </si>
  <si>
    <t>Prevencionista de riesgos</t>
  </si>
  <si>
    <t>Asistente de pantalla</t>
  </si>
  <si>
    <t>Técnicos de audio</t>
  </si>
  <si>
    <t>Técnico operador de luces</t>
  </si>
  <si>
    <t>Provisión puntos de información y acceso</t>
  </si>
  <si>
    <t>Escenario modular de 10mt de largo por 1mt de alto</t>
  </si>
  <si>
    <t>Pantalla LED P4 (4x3mt mínimos)</t>
  </si>
  <si>
    <t>Sillas</t>
  </si>
  <si>
    <t>Camarín y servicio de camarín</t>
  </si>
  <si>
    <t xml:space="preserve">Amplificación profesional </t>
  </si>
  <si>
    <t>Generador eléctrico insonorizado</t>
  </si>
  <si>
    <t>Sistema de iluminación</t>
  </si>
  <si>
    <t>Espectáculo principal</t>
  </si>
  <si>
    <t>Obra teatral u otro</t>
  </si>
  <si>
    <t xml:space="preserve">Animador </t>
  </si>
  <si>
    <t>Interprete lengua de señas</t>
  </si>
  <si>
    <t>Otros</t>
  </si>
  <si>
    <t>TOTAL NETO</t>
  </si>
  <si>
    <t>GASTOS GENERALES</t>
  </si>
  <si>
    <t>UTILIDADES (____%)</t>
  </si>
  <si>
    <t>TOTAL COSTOS NETOS</t>
  </si>
  <si>
    <t>IVA 19%</t>
  </si>
  <si>
    <t>TOTAL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</si>
</sst>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2"/>
  <sheetViews>
    <sheetView tabSelected="1" topLeftCell="A8" zoomScaleNormal="100" workbookViewId="0">
      <selection activeCell="C17" sqref="C17"/>
    </sheetView>
  </sheetViews>
  <sheetFormatPr defaultColWidth="11.42578125" defaultRowHeight="15"/>
  <cols>
    <col min="1" max="1" width="2.28515625" customWidth="1"/>
    <col min="2" max="2" width="7" style="5" customWidth="1"/>
    <col min="3" max="3" width="20.85546875" customWidth="1"/>
    <col min="4" max="4" width="25.85546875" customWidth="1"/>
    <col min="5" max="5" width="13.28515625" customWidth="1"/>
    <col min="6" max="6" width="16.85546875" customWidth="1"/>
    <col min="7" max="7" width="18.42578125" customWidth="1"/>
  </cols>
  <sheetData>
    <row r="2" spans="2:8" ht="48.75" customHeight="1">
      <c r="B2" s="23" t="s">
        <v>0</v>
      </c>
      <c r="C2" s="23"/>
      <c r="D2" s="23"/>
      <c r="E2" s="23"/>
      <c r="F2" s="23"/>
      <c r="G2" s="11"/>
      <c r="H2" t="s">
        <v>1</v>
      </c>
    </row>
    <row r="3" spans="2:8">
      <c r="B3" s="22"/>
      <c r="C3" s="22"/>
      <c r="D3" s="22"/>
      <c r="E3" s="22"/>
    </row>
    <row r="4" spans="2:8">
      <c r="B4" s="21" t="s">
        <v>2</v>
      </c>
      <c r="C4" s="21"/>
      <c r="D4" t="s">
        <v>3</v>
      </c>
    </row>
    <row r="5" spans="2:8">
      <c r="B5" s="21" t="s">
        <v>4</v>
      </c>
      <c r="C5" s="21"/>
      <c r="D5" t="s">
        <v>5</v>
      </c>
    </row>
    <row r="6" spans="2:8">
      <c r="B6" s="21" t="s">
        <v>6</v>
      </c>
      <c r="C6" s="21"/>
      <c r="D6" s="1" t="s">
        <v>7</v>
      </c>
      <c r="E6" s="1"/>
    </row>
    <row r="7" spans="2:8">
      <c r="B7" s="21"/>
      <c r="C7" s="21"/>
      <c r="D7" s="2"/>
      <c r="E7" s="2"/>
    </row>
    <row r="8" spans="2:8">
      <c r="B8" s="3" t="s">
        <v>8</v>
      </c>
      <c r="C8" s="17" t="s">
        <v>9</v>
      </c>
      <c r="D8" s="18"/>
      <c r="E8" s="3" t="s">
        <v>10</v>
      </c>
      <c r="F8" s="3" t="s">
        <v>11</v>
      </c>
      <c r="G8" s="3" t="s">
        <v>12</v>
      </c>
    </row>
    <row r="9" spans="2:8" s="4" customFormat="1" ht="15.75" customHeight="1">
      <c r="B9" s="6">
        <v>1</v>
      </c>
      <c r="C9" s="7" t="s">
        <v>13</v>
      </c>
      <c r="D9" s="8"/>
      <c r="E9" s="3">
        <v>4</v>
      </c>
      <c r="F9" s="9"/>
      <c r="G9" s="9"/>
    </row>
    <row r="10" spans="2:8" ht="15.75" customHeight="1">
      <c r="B10" s="6">
        <v>2</v>
      </c>
      <c r="C10" s="7" t="s">
        <v>14</v>
      </c>
      <c r="D10" s="8"/>
      <c r="E10" s="3">
        <v>1</v>
      </c>
      <c r="F10" s="10"/>
      <c r="G10" s="10"/>
    </row>
    <row r="11" spans="2:8" ht="15.75" customHeight="1">
      <c r="B11" s="6">
        <v>3</v>
      </c>
      <c r="C11" s="7" t="s">
        <v>15</v>
      </c>
      <c r="D11" s="8"/>
      <c r="E11" s="3"/>
      <c r="F11" s="10"/>
      <c r="G11" s="10"/>
    </row>
    <row r="12" spans="2:8" ht="15.75" customHeight="1">
      <c r="B12" s="6"/>
      <c r="C12" s="14" t="s">
        <v>16</v>
      </c>
      <c r="D12" s="8"/>
      <c r="E12" s="3">
        <v>15</v>
      </c>
      <c r="F12" s="10"/>
      <c r="G12" s="10"/>
    </row>
    <row r="13" spans="2:8" ht="15.75" customHeight="1">
      <c r="B13" s="6"/>
      <c r="C13" s="14" t="s">
        <v>17</v>
      </c>
      <c r="D13" s="8"/>
      <c r="E13" s="3">
        <v>1</v>
      </c>
      <c r="F13" s="10"/>
      <c r="G13" s="10"/>
    </row>
    <row r="14" spans="2:8" ht="15.75" customHeight="1">
      <c r="B14" s="6"/>
      <c r="C14" s="14" t="s">
        <v>18</v>
      </c>
      <c r="D14" s="8"/>
      <c r="E14" s="3">
        <v>1</v>
      </c>
      <c r="F14" s="10"/>
      <c r="G14" s="10"/>
    </row>
    <row r="15" spans="2:8" s="4" customFormat="1" ht="15.75" customHeight="1">
      <c r="B15" s="6"/>
      <c r="C15" s="14" t="s">
        <v>19</v>
      </c>
      <c r="D15" s="8"/>
      <c r="E15" s="3">
        <v>10</v>
      </c>
      <c r="F15" s="9"/>
      <c r="G15" s="9"/>
    </row>
    <row r="16" spans="2:8" s="4" customFormat="1" ht="15.75" customHeight="1">
      <c r="B16" s="6"/>
      <c r="C16" s="14" t="s">
        <v>20</v>
      </c>
      <c r="D16" s="8"/>
      <c r="E16" s="15">
        <v>12</v>
      </c>
      <c r="F16" s="9"/>
      <c r="G16" s="9"/>
    </row>
    <row r="17" spans="2:7" s="4" customFormat="1" ht="15.75" customHeight="1">
      <c r="B17" s="6"/>
      <c r="C17" s="14" t="s">
        <v>21</v>
      </c>
      <c r="D17" s="8"/>
      <c r="E17" s="3">
        <v>1</v>
      </c>
      <c r="F17" s="9"/>
      <c r="G17" s="9"/>
    </row>
    <row r="18" spans="2:7" s="4" customFormat="1" ht="15.75" customHeight="1">
      <c r="B18" s="6"/>
      <c r="C18" s="14" t="s">
        <v>22</v>
      </c>
      <c r="D18" s="8"/>
      <c r="E18" s="3">
        <v>1</v>
      </c>
      <c r="F18" s="9"/>
      <c r="G18" s="9"/>
    </row>
    <row r="19" spans="2:7" s="4" customFormat="1" ht="15.75" customHeight="1">
      <c r="B19" s="6"/>
      <c r="C19" s="14" t="s">
        <v>23</v>
      </c>
      <c r="D19" s="8"/>
      <c r="E19" s="3">
        <v>2</v>
      </c>
      <c r="F19" s="9"/>
      <c r="G19" s="9"/>
    </row>
    <row r="20" spans="2:7" s="4" customFormat="1" ht="15.75" customHeight="1">
      <c r="B20" s="6"/>
      <c r="C20" s="14" t="s">
        <v>24</v>
      </c>
      <c r="D20" s="8"/>
      <c r="E20" s="3">
        <v>1</v>
      </c>
      <c r="F20" s="9"/>
      <c r="G20" s="9"/>
    </row>
    <row r="21" spans="2:7" s="4" customFormat="1" ht="15.75" customHeight="1">
      <c r="B21" s="6">
        <v>4</v>
      </c>
      <c r="C21" s="7" t="s">
        <v>25</v>
      </c>
      <c r="D21" s="8"/>
      <c r="E21" s="3">
        <v>2</v>
      </c>
      <c r="F21" s="9"/>
      <c r="G21" s="9"/>
    </row>
    <row r="22" spans="2:7" ht="15.75" customHeight="1">
      <c r="B22" s="6">
        <v>5</v>
      </c>
      <c r="C22" s="7" t="s">
        <v>26</v>
      </c>
      <c r="D22" s="8"/>
      <c r="E22" s="3">
        <v>1</v>
      </c>
      <c r="F22" s="10"/>
      <c r="G22" s="10"/>
    </row>
    <row r="23" spans="2:7" ht="15.75" customHeight="1">
      <c r="B23" s="6">
        <v>6</v>
      </c>
      <c r="C23" s="7" t="s">
        <v>27</v>
      </c>
      <c r="D23" s="8"/>
      <c r="E23" s="3">
        <v>1</v>
      </c>
      <c r="F23" s="10"/>
      <c r="G23" s="10"/>
    </row>
    <row r="24" spans="2:7" ht="15.75" customHeight="1">
      <c r="B24" s="6">
        <v>7</v>
      </c>
      <c r="C24" s="7" t="s">
        <v>28</v>
      </c>
      <c r="D24" s="8"/>
      <c r="E24" s="3">
        <v>100</v>
      </c>
      <c r="F24" s="10"/>
      <c r="G24" s="10"/>
    </row>
    <row r="25" spans="2:7" ht="15.75" customHeight="1">
      <c r="B25" s="6">
        <v>8</v>
      </c>
      <c r="C25" s="7" t="s">
        <v>29</v>
      </c>
      <c r="D25" s="8"/>
      <c r="E25" s="3">
        <v>1</v>
      </c>
      <c r="F25" s="10"/>
      <c r="G25" s="10"/>
    </row>
    <row r="26" spans="2:7" s="4" customFormat="1" ht="15.75" customHeight="1">
      <c r="B26" s="6">
        <v>9</v>
      </c>
      <c r="C26" s="7" t="s">
        <v>30</v>
      </c>
      <c r="D26" s="8"/>
      <c r="E26" s="3">
        <v>1</v>
      </c>
      <c r="F26" s="9"/>
      <c r="G26" s="9"/>
    </row>
    <row r="27" spans="2:7" s="4" customFormat="1" ht="15.75" customHeight="1">
      <c r="B27" s="6">
        <v>10</v>
      </c>
      <c r="C27" s="7" t="s">
        <v>31</v>
      </c>
      <c r="D27" s="8"/>
      <c r="E27" s="3">
        <v>1</v>
      </c>
      <c r="F27" s="9"/>
      <c r="G27" s="9"/>
    </row>
    <row r="28" spans="2:7" s="4" customFormat="1" ht="15.75" customHeight="1">
      <c r="B28" s="6">
        <v>11</v>
      </c>
      <c r="C28" s="7" t="s">
        <v>32</v>
      </c>
      <c r="D28" s="8"/>
      <c r="E28" s="3">
        <v>1</v>
      </c>
      <c r="F28" s="9"/>
      <c r="G28" s="9"/>
    </row>
    <row r="29" spans="2:7" ht="15.75" customHeight="1">
      <c r="B29" s="6">
        <v>12</v>
      </c>
      <c r="C29" s="7" t="s">
        <v>33</v>
      </c>
      <c r="D29" s="8"/>
      <c r="E29" s="3">
        <v>1</v>
      </c>
      <c r="F29" s="10">
        <f>7000000/1.19</f>
        <v>5882352.9411764713</v>
      </c>
      <c r="G29" s="10">
        <f>+F29*E29</f>
        <v>5882352.9411764713</v>
      </c>
    </row>
    <row r="30" spans="2:7" ht="15.75" customHeight="1">
      <c r="B30" s="6">
        <v>13</v>
      </c>
      <c r="C30" s="7" t="s">
        <v>34</v>
      </c>
      <c r="D30" s="8"/>
      <c r="E30" s="3">
        <v>1</v>
      </c>
      <c r="F30" s="10">
        <f>3000000/1.19</f>
        <v>2521008.4033613447</v>
      </c>
      <c r="G30" s="10">
        <f>+F30*E30</f>
        <v>2521008.4033613447</v>
      </c>
    </row>
    <row r="31" spans="2:7" s="4" customFormat="1" ht="15.75" customHeight="1">
      <c r="B31" s="6">
        <v>14</v>
      </c>
      <c r="C31" s="7" t="s">
        <v>35</v>
      </c>
      <c r="D31" s="8"/>
      <c r="E31" s="3">
        <v>1</v>
      </c>
      <c r="F31" s="10">
        <f>600000/1.19</f>
        <v>504201.68067226891</v>
      </c>
      <c r="G31" s="10">
        <f>+F31*E31</f>
        <v>504201.68067226891</v>
      </c>
    </row>
    <row r="32" spans="2:7" ht="15.75" customHeight="1">
      <c r="B32" s="6">
        <v>15</v>
      </c>
      <c r="C32" s="7" t="s">
        <v>36</v>
      </c>
      <c r="D32" s="8"/>
      <c r="E32" s="3">
        <v>1</v>
      </c>
      <c r="F32" s="10"/>
      <c r="G32" s="10"/>
    </row>
    <row r="33" spans="2:7" ht="15.75" customHeight="1">
      <c r="B33" s="6">
        <v>16</v>
      </c>
      <c r="C33" s="7" t="s">
        <v>37</v>
      </c>
      <c r="D33" s="8"/>
      <c r="E33" s="8"/>
      <c r="F33" s="10"/>
      <c r="G33" s="10"/>
    </row>
    <row r="34" spans="2:7" ht="15.75" customHeight="1">
      <c r="B34" s="6"/>
      <c r="C34" s="19"/>
      <c r="D34" s="20"/>
      <c r="E34" s="13"/>
      <c r="F34" s="10"/>
      <c r="G34" s="10"/>
    </row>
    <row r="35" spans="2:7" ht="15.75" customHeight="1">
      <c r="B35" s="6"/>
      <c r="C35" s="19"/>
      <c r="D35" s="20"/>
      <c r="E35" s="13"/>
      <c r="F35" s="10"/>
      <c r="G35" s="10"/>
    </row>
    <row r="36" spans="2:7" s="4" customFormat="1" ht="15.75" customHeight="1">
      <c r="B36" s="3"/>
      <c r="C36" s="17"/>
      <c r="D36" s="18"/>
      <c r="E36" s="12"/>
      <c r="F36" s="9"/>
      <c r="G36" s="9"/>
    </row>
    <row r="37" spans="2:7">
      <c r="B37" s="16" t="s">
        <v>38</v>
      </c>
      <c r="C37" s="16"/>
      <c r="D37" s="16"/>
      <c r="E37" s="16"/>
      <c r="F37" s="10"/>
      <c r="G37" s="9">
        <f>SUM(G9:G36)</f>
        <v>8907563.0252100863</v>
      </c>
    </row>
    <row r="38" spans="2:7">
      <c r="B38" s="16" t="s">
        <v>39</v>
      </c>
      <c r="C38" s="16"/>
      <c r="D38" s="16"/>
      <c r="E38" s="16"/>
      <c r="F38" s="10"/>
      <c r="G38" s="9"/>
    </row>
    <row r="39" spans="2:7">
      <c r="B39" s="16" t="s">
        <v>40</v>
      </c>
      <c r="C39" s="16"/>
      <c r="D39" s="16"/>
      <c r="E39" s="16"/>
      <c r="F39" s="10"/>
      <c r="G39" s="9"/>
    </row>
    <row r="40" spans="2:7">
      <c r="B40" s="16" t="s">
        <v>41</v>
      </c>
      <c r="C40" s="16"/>
      <c r="D40" s="16"/>
      <c r="E40" s="16"/>
      <c r="F40" s="10"/>
      <c r="G40" s="9">
        <f>+G37+G38+G39</f>
        <v>8907563.0252100863</v>
      </c>
    </row>
    <row r="41" spans="2:7">
      <c r="B41" s="16" t="s">
        <v>42</v>
      </c>
      <c r="C41" s="16"/>
      <c r="D41" s="16"/>
      <c r="E41" s="16"/>
      <c r="F41" s="10"/>
      <c r="G41" s="9">
        <f>+G40*19%</f>
        <v>1692436.9747899163</v>
      </c>
    </row>
    <row r="42" spans="2:7">
      <c r="B42" s="16" t="s">
        <v>43</v>
      </c>
      <c r="C42" s="16"/>
      <c r="D42" s="16"/>
      <c r="E42" s="16"/>
      <c r="F42" s="10"/>
      <c r="G42" s="9">
        <f>+G40+G41</f>
        <v>10600000.000000002</v>
      </c>
    </row>
  </sheetData>
  <mergeCells count="16">
    <mergeCell ref="B38:E38"/>
    <mergeCell ref="B39:E39"/>
    <mergeCell ref="B40:E40"/>
    <mergeCell ref="B41:E41"/>
    <mergeCell ref="B42:E42"/>
    <mergeCell ref="B7:C7"/>
    <mergeCell ref="B3:E3"/>
    <mergeCell ref="B2:F2"/>
    <mergeCell ref="B4:C4"/>
    <mergeCell ref="B5:C5"/>
    <mergeCell ref="B6:C6"/>
    <mergeCell ref="B37:E37"/>
    <mergeCell ref="C36:D36"/>
    <mergeCell ref="C8:D8"/>
    <mergeCell ref="C35:D35"/>
    <mergeCell ref="C34:D34"/>
  </mergeCells>
  <pageMargins left="0.7" right="0.7" top="0.75" bottom="0.7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8e86b4-e8ff-452c-80a6-ba600e13e4dc">
      <Terms xmlns="http://schemas.microsoft.com/office/infopath/2007/PartnerControls"/>
    </lcf76f155ced4ddcb4097134ff3c332f>
    <TaxCatchAll xmlns="9c58bfec-a1cc-4145-8c9e-aecf8592e3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A9254A403A44B88CBBDFDD16D5E03" ma:contentTypeVersion="16" ma:contentTypeDescription="Crear nuevo documento." ma:contentTypeScope="" ma:versionID="cb6802a62296bf721b80063867be36c4">
  <xsd:schema xmlns:xsd="http://www.w3.org/2001/XMLSchema" xmlns:xs="http://www.w3.org/2001/XMLSchema" xmlns:p="http://schemas.microsoft.com/office/2006/metadata/properties" xmlns:ns2="bc8e86b4-e8ff-452c-80a6-ba600e13e4dc" xmlns:ns3="9c58bfec-a1cc-4145-8c9e-aecf8592e35e" targetNamespace="http://schemas.microsoft.com/office/2006/metadata/properties" ma:root="true" ma:fieldsID="004d4b84d09eda6f645b85d1dcff9771" ns2:_="" ns3:_="">
    <xsd:import namespace="bc8e86b4-e8ff-452c-80a6-ba600e13e4dc"/>
    <xsd:import namespace="9c58bfec-a1cc-4145-8c9e-aecf8592e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e86b4-e8ff-452c-80a6-ba600e13e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f403a0-625a-434f-9353-8828506eb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8bfec-a1cc-4145-8c9e-aecf8592e3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852532-407f-4173-bfdb-2cccdb688977}" ma:internalName="TaxCatchAll" ma:showField="CatchAllData" ma:web="9c58bfec-a1cc-4145-8c9e-aecf8592e3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B083BA-F2C5-4DAE-A919-014A91CE4222}"/>
</file>

<file path=customXml/itemProps2.xml><?xml version="1.0" encoding="utf-8"?>
<ds:datastoreItem xmlns:ds="http://schemas.openxmlformats.org/officeDocument/2006/customXml" ds:itemID="{86750858-9227-441C-9DEE-BB841381A697}"/>
</file>

<file path=customXml/itemProps3.xml><?xml version="1.0" encoding="utf-8"?>
<ds:datastoreItem xmlns:ds="http://schemas.openxmlformats.org/officeDocument/2006/customXml" ds:itemID="{6A5EC543-1F47-48F1-AB0C-5E6FB5A9BA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Ususario PRY</dc:creator>
  <cp:keywords/>
  <dc:description/>
  <cp:lastModifiedBy>Patricia Corvalán</cp:lastModifiedBy>
  <cp:revision/>
  <dcterms:created xsi:type="dcterms:W3CDTF">2011-07-07T16:44:12Z</dcterms:created>
  <dcterms:modified xsi:type="dcterms:W3CDTF">2025-07-18T20:42:19Z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0x010100321A9254A403A44B88CBBDFDD16D5E03</vt:lpwstr>
  </property>
  <property fmtid="{D5CDD505-2E9C-101B-9397-08002B2CF9AE}" pid="3" name="MediaServiceImageTags">
    <vt:lpwstr/>
  </property>
</Properties>
</file>